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<sst xmlns="http://schemas.openxmlformats.org/spreadsheetml/2006/main" count="58" uniqueCount="58">
  <si>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Расходы:</t>
  </si>
  <si>
    <t xml:space="preserve">Оплата труда </t>
  </si>
  <si>
    <t>Страховые взносы</t>
  </si>
  <si>
    <t>Земельный налог, налог на имущество</t>
  </si>
  <si>
    <t>Ведение судебных дел, госпошлины</t>
  </si>
  <si>
    <t>Юр. Услуги, натариус</t>
  </si>
  <si>
    <t>Услуги банка</t>
  </si>
  <si>
    <t>Сопровождение программы 1С</t>
  </si>
  <si>
    <t>Благоустройство территории</t>
  </si>
  <si>
    <t>Обслуживание ККТ и ремонт</t>
  </si>
  <si>
    <t>Страхование и освидетельст. лифтов</t>
  </si>
  <si>
    <t>Услуги связи</t>
  </si>
  <si>
    <t>ТО пожарной сигнализации</t>
  </si>
  <si>
    <t>ТО Домофона,  антены</t>
  </si>
  <si>
    <t>ТО дымовентиляционной системы</t>
  </si>
  <si>
    <t>Сопровождение программы "Расчет оплаты ЖКУ"</t>
  </si>
  <si>
    <t>Дез. Услуги</t>
  </si>
  <si>
    <t>ОАО "Волгоградгоргаз"</t>
  </si>
  <si>
    <t>Инструмент, инвентарь, материал</t>
  </si>
  <si>
    <t>Почтовые расходы</t>
  </si>
  <si>
    <t>Бумага, канц.тов.,сопутствующий материал</t>
  </si>
  <si>
    <t>Обслуживание учета тепловой энергии</t>
  </si>
  <si>
    <t>Обучение сотрудников</t>
  </si>
  <si>
    <t>МФЦ (принцып одно окно)</t>
  </si>
  <si>
    <t>Спец. Одежда</t>
  </si>
  <si>
    <t>Электронная отчетность</t>
  </si>
  <si>
    <t>Штрафы, пени (испол.листы), приставы</t>
  </si>
  <si>
    <t>ИТОГО</t>
  </si>
  <si>
    <t>Компенсация за использ.личного авто в служеб.целях, проездной</t>
  </si>
  <si>
    <t>МУП "Горводоканал" (холодная вода)</t>
  </si>
  <si>
    <t>ОАО "Волгоградэнергосбыт" (свет)</t>
  </si>
  <si>
    <t>ВКХ (тепловая энергия, гор. вода)</t>
  </si>
  <si>
    <t>ТО лифтов ООО "Лифтовик" (лифты)</t>
  </si>
  <si>
    <t>Вызов ТБО (мусор)</t>
  </si>
  <si>
    <t xml:space="preserve">Поверка монометров, задвижки общ.приборов учета </t>
  </si>
  <si>
    <t>Гл. бухгалтер                                     /Шульга Л. В./</t>
  </si>
  <si>
    <t>Заправка катриджа, ремонт, обслуживание</t>
  </si>
  <si>
    <t>Обслуживание сайта</t>
  </si>
  <si>
    <t>Элетро товары (лампочки, датчики)</t>
  </si>
  <si>
    <t>Управляющий ТСЖ                            /Целинко Л. П./</t>
  </si>
  <si>
    <t xml:space="preserve">Промывка и опресовка  и ремонт теплообменников,подготовка к зиме </t>
  </si>
  <si>
    <t xml:space="preserve">Паспорт отходов </t>
  </si>
  <si>
    <t>Утилизация ртутосодержащих</t>
  </si>
  <si>
    <t>Остекление чердака / козырки</t>
  </si>
  <si>
    <t>Обновление ПК</t>
  </si>
  <si>
    <t>Аудит, ремонт шлагбаума</t>
  </si>
  <si>
    <t xml:space="preserve">Расход.материал по замене труб ХВС, сварочные работы </t>
  </si>
  <si>
    <t>Детский игровой комплекс</t>
  </si>
  <si>
    <t>с-до на 31 декабря 2015 года</t>
  </si>
  <si>
    <t>Отчет об исполнении сметы доходов и расходов</t>
  </si>
  <si>
    <t>за период с 01.01.2015 по 31.12.2015 года</t>
  </si>
  <si>
    <t>с-до на 01.01.2015 года</t>
  </si>
  <si>
    <t>Доходы</t>
  </si>
  <si>
    <t>Расходы</t>
  </si>
  <si>
    <t>Поступило денежных средств всего:</t>
  </si>
  <si>
    <t>за содержание общего имущества</t>
  </si>
  <si>
    <t>за ком.услуги</t>
  </si>
  <si>
    <t>пеня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</si>
</sst>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2" fontId="1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165" fontId="0" fillId="0" borderId="17" xfId="0" applyNumberFormat="1" applyBorder="1" applyAlignment="1">
      <alignment/>
    </xf>
    <xf numFmtId="2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/>
    </xf>
    <xf numFmtId="4" fontId="1" fillId="0" borderId="18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5" fillId="0" borderId="12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2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1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164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165" fontId="0" fillId="0" borderId="25" xfId="0" applyNumberFormat="1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5"/>
  <sheetViews>
    <sheetView tabSelected="1" zoomScalePageLayoutView="0" workbookViewId="0" topLeftCell="A38">
      <selection activeCell="A7" sqref="A7"/>
    </sheetView>
  </sheetViews>
  <sheetFormatPr defaultColWidth="9.00390625" defaultRowHeight="12.75"/>
  <cols>
    <col min="2" max="2" width="50.75390625" style="0" customWidth="1"/>
    <col min="3" max="3" width="5.375" style="0" customWidth="1"/>
    <col min="4" max="4" width="14.25390625" style="0" hidden="1" customWidth="1"/>
    <col min="5" max="5" width="14.25390625" style="0" customWidth="1"/>
    <col min="6" max="6" width="17.00390625" style="0" customWidth="1"/>
    <col min="7" max="7" width="16.25390625" style="0" customWidth="1"/>
  </cols>
  <sheetData>
    <row r="2" ht="12.75">
      <c r="B2" s="1" t="s">
        <v>49</v>
      </c>
    </row>
    <row r="3" ht="12.75">
      <c r="B3" s="1" t="s">
        <v>50</v>
      </c>
    </row>
    <row r="4" spans="5:6" ht="13.5" thickBot="1">
      <c r="E4" t="s">
        <v>52</v>
      </c>
      <c r="F4" t="s">
        <v>53</v>
      </c>
    </row>
    <row r="5" spans="2:6" ht="12.75">
      <c r="B5" s="13" t="s">
        <v>51</v>
      </c>
      <c r="C5" s="6">
        <v>1</v>
      </c>
      <c r="D5" s="18"/>
      <c r="E5" s="45">
        <v>67148.15</v>
      </c>
      <c r="F5" s="36"/>
    </row>
    <row r="6" spans="2:6" ht="12.75">
      <c r="B6" s="8" t="s">
        <v>54</v>
      </c>
      <c r="C6" s="4">
        <v>2</v>
      </c>
      <c r="D6" s="19"/>
      <c r="E6" s="46">
        <v>8676609.87</v>
      </c>
      <c r="F6" s="31"/>
    </row>
    <row r="7" spans="2:6" ht="12.75" hidden="1">
      <c r="B7" s="7"/>
      <c r="C7" s="4"/>
      <c r="D7" s="19"/>
      <c r="E7" s="46"/>
      <c r="F7" s="31"/>
    </row>
    <row r="8" spans="2:6" ht="12.75">
      <c r="B8" s="7" t="s">
        <v>55</v>
      </c>
      <c r="C8" s="4"/>
      <c r="D8" s="19"/>
      <c r="E8" s="54">
        <v>3450740.69</v>
      </c>
      <c r="F8" s="31"/>
    </row>
    <row r="9" spans="2:6" ht="12.75">
      <c r="B9" s="7" t="s">
        <v>56</v>
      </c>
      <c r="C9" s="4"/>
      <c r="D9" s="19"/>
      <c r="E9" s="54">
        <v>5213848.57</v>
      </c>
      <c r="F9" s="31"/>
    </row>
    <row r="10" spans="2:6" ht="12.75">
      <c r="B10" s="7" t="s">
        <v>57</v>
      </c>
      <c r="C10" s="4"/>
      <c r="D10" s="19"/>
      <c r="E10" s="54">
        <v>12020.61</v>
      </c>
      <c r="F10" s="31"/>
    </row>
    <row r="11" spans="2:7" ht="12.75" hidden="1">
      <c r="B11" s="7"/>
      <c r="C11" s="3"/>
      <c r="D11" s="20"/>
      <c r="E11" s="47"/>
      <c r="F11" s="26"/>
      <c r="G11" s="2"/>
    </row>
    <row r="12" spans="2:6" ht="12.75">
      <c r="B12" s="8" t="s">
        <v>0</v>
      </c>
      <c r="C12" s="3"/>
      <c r="D12" s="20"/>
      <c r="E12" s="47"/>
      <c r="F12" s="26"/>
    </row>
    <row r="13" spans="2:7" ht="12.75">
      <c r="B13" s="7" t="s">
        <v>1</v>
      </c>
      <c r="C13" s="3">
        <v>3</v>
      </c>
      <c r="D13" s="21"/>
      <c r="E13" s="48"/>
      <c r="F13" s="28">
        <v>1750091.2</v>
      </c>
      <c r="G13" s="1"/>
    </row>
    <row r="14" spans="2:6" ht="12.75">
      <c r="B14" s="7" t="s">
        <v>2</v>
      </c>
      <c r="C14" s="3">
        <v>4</v>
      </c>
      <c r="D14" s="21"/>
      <c r="E14" s="48"/>
      <c r="F14" s="28">
        <v>393834.29</v>
      </c>
    </row>
    <row r="15" spans="2:6" ht="12.75">
      <c r="B15" s="7" t="s">
        <v>3</v>
      </c>
      <c r="C15" s="3">
        <v>5</v>
      </c>
      <c r="D15" s="22"/>
      <c r="E15" s="49"/>
      <c r="F15" s="30">
        <v>4889</v>
      </c>
    </row>
    <row r="16" spans="2:7" ht="12.75">
      <c r="B16" s="7" t="s">
        <v>4</v>
      </c>
      <c r="C16" s="3">
        <v>6</v>
      </c>
      <c r="D16" s="21"/>
      <c r="E16" s="48"/>
      <c r="F16" s="28">
        <v>24841.32</v>
      </c>
      <c r="G16" s="2"/>
    </row>
    <row r="17" spans="2:7" ht="12.75">
      <c r="B17" s="7" t="s">
        <v>5</v>
      </c>
      <c r="C17" s="3">
        <v>7</v>
      </c>
      <c r="D17" s="21"/>
      <c r="E17" s="48"/>
      <c r="F17" s="26">
        <v>0</v>
      </c>
      <c r="G17" s="2"/>
    </row>
    <row r="18" spans="2:6" ht="12.75">
      <c r="B18" s="7" t="s">
        <v>6</v>
      </c>
      <c r="C18" s="3">
        <v>8</v>
      </c>
      <c r="D18" s="21"/>
      <c r="E18" s="48"/>
      <c r="F18" s="28">
        <v>37695.4</v>
      </c>
    </row>
    <row r="19" spans="2:6" ht="12.75">
      <c r="B19" s="7" t="s">
        <v>29</v>
      </c>
      <c r="C19" s="5">
        <v>9</v>
      </c>
      <c r="D19" s="21"/>
      <c r="E19" s="48"/>
      <c r="F19" s="32">
        <v>692538.4</v>
      </c>
    </row>
    <row r="20" spans="2:6" ht="12.75">
      <c r="B20" s="7" t="s">
        <v>30</v>
      </c>
      <c r="C20" s="5">
        <v>10</v>
      </c>
      <c r="D20" s="21"/>
      <c r="E20" s="48"/>
      <c r="F20" s="28">
        <v>1499797.28</v>
      </c>
    </row>
    <row r="21" spans="2:6" ht="12.75">
      <c r="B21" s="7" t="s">
        <v>31</v>
      </c>
      <c r="C21" s="5">
        <v>11</v>
      </c>
      <c r="D21" s="21"/>
      <c r="E21" s="48"/>
      <c r="F21" s="28">
        <v>3188406.78</v>
      </c>
    </row>
    <row r="22" spans="2:6" ht="12.75">
      <c r="B22" s="7" t="s">
        <v>7</v>
      </c>
      <c r="C22" s="5">
        <v>12</v>
      </c>
      <c r="D22" s="22"/>
      <c r="E22" s="49"/>
      <c r="F22" s="28">
        <v>23528</v>
      </c>
    </row>
    <row r="23" spans="2:6" ht="12.75">
      <c r="B23" s="7" t="s">
        <v>26</v>
      </c>
      <c r="C23" s="5">
        <v>13</v>
      </c>
      <c r="D23" s="21"/>
      <c r="E23" s="48"/>
      <c r="F23" s="29">
        <v>3728</v>
      </c>
    </row>
    <row r="24" spans="2:6" ht="12.75">
      <c r="B24" s="7" t="s">
        <v>8</v>
      </c>
      <c r="C24" s="5">
        <v>14</v>
      </c>
      <c r="D24" s="21"/>
      <c r="E24" s="48"/>
      <c r="F24" s="28">
        <v>90001.5</v>
      </c>
    </row>
    <row r="25" spans="2:7" ht="12.75">
      <c r="B25" s="7" t="s">
        <v>9</v>
      </c>
      <c r="C25" s="5">
        <v>15</v>
      </c>
      <c r="D25" s="21"/>
      <c r="E25" s="48"/>
      <c r="F25" s="28">
        <v>13050</v>
      </c>
      <c r="G25" s="14"/>
    </row>
    <row r="26" spans="2:6" ht="12.75">
      <c r="B26" s="7" t="s">
        <v>32</v>
      </c>
      <c r="C26" s="5">
        <v>16</v>
      </c>
      <c r="D26" s="21"/>
      <c r="E26" s="48"/>
      <c r="F26" s="28">
        <v>294537.87</v>
      </c>
    </row>
    <row r="27" spans="2:6" ht="12.75">
      <c r="B27" s="9" t="s">
        <v>10</v>
      </c>
      <c r="C27" s="5">
        <v>17</v>
      </c>
      <c r="D27" s="21"/>
      <c r="E27" s="48"/>
      <c r="F27" s="28">
        <v>11844.9</v>
      </c>
    </row>
    <row r="28" spans="2:6" ht="12.75">
      <c r="B28" s="7" t="s">
        <v>11</v>
      </c>
      <c r="C28" s="5">
        <v>18</v>
      </c>
      <c r="D28" s="21"/>
      <c r="E28" s="48"/>
      <c r="F28" s="28">
        <v>18758.76</v>
      </c>
    </row>
    <row r="29" spans="2:7" ht="12.75">
      <c r="B29" s="7" t="s">
        <v>12</v>
      </c>
      <c r="C29" s="5">
        <v>19</v>
      </c>
      <c r="D29" s="22"/>
      <c r="E29" s="49"/>
      <c r="F29" s="27">
        <v>0</v>
      </c>
      <c r="G29" s="2"/>
    </row>
    <row r="30" spans="2:6" ht="12.75">
      <c r="B30" s="7" t="s">
        <v>13</v>
      </c>
      <c r="C30" s="5">
        <v>20</v>
      </c>
      <c r="D30" s="22"/>
      <c r="E30" s="49"/>
      <c r="F30" s="33">
        <v>77700</v>
      </c>
    </row>
    <row r="31" spans="2:6" ht="12.75">
      <c r="B31" s="9" t="s">
        <v>24</v>
      </c>
      <c r="C31" s="5">
        <v>21</v>
      </c>
      <c r="D31" s="21"/>
      <c r="E31" s="48"/>
      <c r="F31" s="26">
        <v>0</v>
      </c>
    </row>
    <row r="32" spans="2:6" ht="12.75">
      <c r="B32" s="10" t="s">
        <v>46</v>
      </c>
      <c r="C32" s="5">
        <v>22</v>
      </c>
      <c r="D32" s="21"/>
      <c r="E32" s="48"/>
      <c r="F32" s="28">
        <v>15759.72</v>
      </c>
    </row>
    <row r="33" spans="2:6" ht="12.75">
      <c r="B33" s="7" t="s">
        <v>14</v>
      </c>
      <c r="C33" s="5">
        <v>23</v>
      </c>
      <c r="D33" s="21"/>
      <c r="E33" s="48"/>
      <c r="F33" s="28">
        <v>8011.16</v>
      </c>
    </row>
    <row r="34" spans="2:6" ht="12.75">
      <c r="B34" s="34" t="s">
        <v>40</v>
      </c>
      <c r="C34" s="5">
        <v>24</v>
      </c>
      <c r="D34" s="22"/>
      <c r="E34" s="49"/>
      <c r="F34" s="28">
        <v>15000</v>
      </c>
    </row>
    <row r="35" spans="2:6" ht="12.75">
      <c r="B35" s="7" t="s">
        <v>33</v>
      </c>
      <c r="C35" s="5">
        <v>25</v>
      </c>
      <c r="D35" s="21"/>
      <c r="E35" s="48"/>
      <c r="F35" s="27">
        <v>138264</v>
      </c>
    </row>
    <row r="36" spans="2:7" ht="12.75">
      <c r="B36" s="9" t="s">
        <v>15</v>
      </c>
      <c r="C36" s="5">
        <v>26</v>
      </c>
      <c r="D36" s="22"/>
      <c r="E36" s="49"/>
      <c r="F36" s="28">
        <v>26400</v>
      </c>
      <c r="G36" s="16"/>
    </row>
    <row r="37" spans="2:6" ht="12.75">
      <c r="B37" s="7" t="s">
        <v>16</v>
      </c>
      <c r="C37" s="5">
        <v>27</v>
      </c>
      <c r="D37" s="23"/>
      <c r="E37" s="50"/>
      <c r="F37" s="26">
        <v>0</v>
      </c>
    </row>
    <row r="38" spans="2:7" ht="12.75">
      <c r="B38" s="9" t="s">
        <v>36</v>
      </c>
      <c r="C38" s="5">
        <v>28</v>
      </c>
      <c r="D38" s="24"/>
      <c r="E38" s="51"/>
      <c r="F38" s="28">
        <v>16850</v>
      </c>
      <c r="G38" s="16"/>
    </row>
    <row r="39" spans="2:6" ht="12.75">
      <c r="B39" s="7" t="s">
        <v>17</v>
      </c>
      <c r="C39" s="5">
        <v>29</v>
      </c>
      <c r="D39" s="22"/>
      <c r="E39" s="49"/>
      <c r="F39" s="28">
        <v>5120</v>
      </c>
    </row>
    <row r="40" spans="2:7" ht="12.75">
      <c r="B40" s="9" t="s">
        <v>18</v>
      </c>
      <c r="C40" s="5">
        <v>30</v>
      </c>
      <c r="D40" s="21"/>
      <c r="E40" s="48"/>
      <c r="F40" s="28">
        <v>19020.61</v>
      </c>
      <c r="G40" s="17"/>
    </row>
    <row r="41" spans="2:7" ht="12.75">
      <c r="B41" s="7" t="s">
        <v>19</v>
      </c>
      <c r="C41" s="5">
        <v>31</v>
      </c>
      <c r="D41" s="21"/>
      <c r="E41" s="48"/>
      <c r="F41" s="28">
        <v>3541.22</v>
      </c>
      <c r="G41" s="17"/>
    </row>
    <row r="42" spans="2:6" ht="12.75">
      <c r="B42" s="9" t="s">
        <v>28</v>
      </c>
      <c r="C42" s="5">
        <v>32</v>
      </c>
      <c r="D42" s="21"/>
      <c r="E42" s="48"/>
      <c r="F42" s="35">
        <v>15982</v>
      </c>
    </row>
    <row r="43" spans="2:6" ht="12.75">
      <c r="B43" s="9" t="s">
        <v>20</v>
      </c>
      <c r="C43" s="5">
        <v>33</v>
      </c>
      <c r="D43" s="21"/>
      <c r="E43" s="48"/>
      <c r="F43" s="35">
        <v>21300</v>
      </c>
    </row>
    <row r="44" spans="2:6" ht="12.75">
      <c r="B44" s="15" t="s">
        <v>21</v>
      </c>
      <c r="C44" s="5">
        <v>34</v>
      </c>
      <c r="D44" s="21"/>
      <c r="E44" s="48"/>
      <c r="F44" s="28">
        <v>68750</v>
      </c>
    </row>
    <row r="45" spans="2:6" ht="12.75">
      <c r="B45" s="7" t="s">
        <v>22</v>
      </c>
      <c r="C45" s="5">
        <v>35</v>
      </c>
      <c r="D45" s="21"/>
      <c r="E45" s="48"/>
      <c r="F45" s="28">
        <v>6000</v>
      </c>
    </row>
    <row r="46" spans="2:6" ht="12.75">
      <c r="B46" s="9" t="s">
        <v>34</v>
      </c>
      <c r="C46" s="5">
        <v>36</v>
      </c>
      <c r="D46" s="21"/>
      <c r="E46" s="48"/>
      <c r="F46" s="28">
        <v>10000</v>
      </c>
    </row>
    <row r="47" spans="2:6" ht="12.75">
      <c r="B47" s="7" t="s">
        <v>23</v>
      </c>
      <c r="C47" s="5">
        <v>37</v>
      </c>
      <c r="D47" s="21"/>
      <c r="E47" s="48"/>
      <c r="F47" s="28">
        <v>1722.5</v>
      </c>
    </row>
    <row r="48" spans="2:6" ht="12.75">
      <c r="B48" s="7" t="s">
        <v>43</v>
      </c>
      <c r="C48" s="5">
        <v>38</v>
      </c>
      <c r="D48" s="22"/>
      <c r="E48" s="49"/>
      <c r="F48" s="26">
        <v>39615.3</v>
      </c>
    </row>
    <row r="49" spans="2:6" ht="12.75">
      <c r="B49" s="7" t="s">
        <v>37</v>
      </c>
      <c r="C49" s="5">
        <v>39</v>
      </c>
      <c r="D49" s="22"/>
      <c r="E49" s="49"/>
      <c r="F49" s="28">
        <v>5000</v>
      </c>
    </row>
    <row r="50" spans="2:6" ht="12.75">
      <c r="B50" s="7" t="s">
        <v>25</v>
      </c>
      <c r="C50" s="5">
        <v>40</v>
      </c>
      <c r="D50" s="22"/>
      <c r="E50" s="49"/>
      <c r="F50" s="28">
        <v>6700</v>
      </c>
    </row>
    <row r="51" spans="2:6" ht="12.75">
      <c r="B51" s="7" t="s">
        <v>41</v>
      </c>
      <c r="C51" s="5">
        <v>41</v>
      </c>
      <c r="D51" s="22"/>
      <c r="E51" s="49"/>
      <c r="F51" s="30">
        <v>12119</v>
      </c>
    </row>
    <row r="52" spans="2:7" ht="12.75">
      <c r="B52" s="7" t="s">
        <v>38</v>
      </c>
      <c r="C52" s="5">
        <v>42</v>
      </c>
      <c r="D52" s="22"/>
      <c r="E52" s="49"/>
      <c r="F52" s="35">
        <v>2723.29</v>
      </c>
      <c r="G52" s="17"/>
    </row>
    <row r="53" spans="2:7" ht="12.75">
      <c r="B53" s="7" t="s">
        <v>45</v>
      </c>
      <c r="C53" s="5">
        <v>43</v>
      </c>
      <c r="D53" s="22"/>
      <c r="E53" s="49"/>
      <c r="F53" s="35">
        <v>62500</v>
      </c>
      <c r="G53" s="17"/>
    </row>
    <row r="54" spans="2:7" ht="12.75">
      <c r="B54" s="7" t="s">
        <v>47</v>
      </c>
      <c r="C54" s="5">
        <v>44</v>
      </c>
      <c r="D54" s="22"/>
      <c r="E54" s="49"/>
      <c r="F54" s="35">
        <v>87800</v>
      </c>
      <c r="G54" s="17"/>
    </row>
    <row r="55" spans="2:6" ht="12.75">
      <c r="B55" s="7" t="s">
        <v>42</v>
      </c>
      <c r="C55" s="5">
        <v>45</v>
      </c>
      <c r="D55" s="22"/>
      <c r="E55" s="49"/>
      <c r="F55" s="28">
        <v>4558.19</v>
      </c>
    </row>
    <row r="56" spans="2:6" ht="12" customHeight="1" hidden="1">
      <c r="B56" s="7"/>
      <c r="C56" s="3"/>
      <c r="D56" s="20"/>
      <c r="E56" s="47"/>
      <c r="F56" s="26"/>
    </row>
    <row r="57" spans="2:6" ht="12.75" hidden="1">
      <c r="B57" s="7"/>
      <c r="C57" s="3"/>
      <c r="D57" s="20"/>
      <c r="E57" s="47"/>
      <c r="F57" s="26"/>
    </row>
    <row r="58" spans="2:6" ht="12.75">
      <c r="B58" s="7" t="s">
        <v>44</v>
      </c>
      <c r="C58" s="3">
        <v>46</v>
      </c>
      <c r="D58" s="20"/>
      <c r="E58" s="47"/>
      <c r="F58" s="30">
        <v>19966</v>
      </c>
    </row>
    <row r="59" spans="2:6" ht="12.75">
      <c r="B59" s="8" t="s">
        <v>27</v>
      </c>
      <c r="C59" s="3"/>
      <c r="D59" s="25"/>
      <c r="E59" s="52"/>
      <c r="F59" s="31">
        <f>SUM(F13:F58)</f>
        <v>8737945.69</v>
      </c>
    </row>
    <row r="60" spans="2:6" ht="12.75">
      <c r="B60" s="40" t="s">
        <v>48</v>
      </c>
      <c r="C60" s="39"/>
      <c r="D60" s="41"/>
      <c r="E60" s="53"/>
      <c r="F60" s="42">
        <v>5812.33</v>
      </c>
    </row>
    <row r="61" spans="2:6" ht="0.75" customHeight="1" thickBot="1">
      <c r="B61" s="11"/>
      <c r="C61" s="12"/>
      <c r="D61" s="43"/>
      <c r="E61" s="43"/>
      <c r="F61" s="44"/>
    </row>
    <row r="62" spans="2:6" ht="12" customHeight="1">
      <c r="B62" s="37"/>
      <c r="C62" s="37"/>
      <c r="D62" s="38"/>
      <c r="E62" s="38"/>
      <c r="F62" s="37"/>
    </row>
    <row r="63" ht="12.75" hidden="1"/>
    <row r="64" ht="12.75">
      <c r="B64" t="s">
        <v>39</v>
      </c>
    </row>
    <row r="65" ht="12.75">
      <c r="B65" t="s">
        <v>35</v>
      </c>
    </row>
  </sheetData>
  <sheetProtection/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:C27"/>
    </sheetView>
  </sheetViews>
  <sheetFormatPr defaultColWidth="9.00390625" defaultRowHeight="12.75"/>
  <cols>
    <col min="2" max="2" width="11.125" style="0" customWidth="1"/>
    <col min="4" max="4" width="11.00390625" style="0" customWidth="1"/>
    <col min="6" max="6" width="12.1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2016-03-22T05:53:47Z</cp:lastPrinted>
  <dcterms:created xsi:type="dcterms:W3CDTF">2014-10-30T09:27:29Z</dcterms:created>
  <dcterms:modified xsi:type="dcterms:W3CDTF">2016-04-09T09:42:59Z</dcterms:modified>
  <cp:category/>
  <cp:version/>
  <cp:contentType/>
  <cp:contentStatus/>
</cp:coreProperties>
</file>